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1352" windowHeight="8640" activeTab="0"/>
  </bookViews>
  <sheets>
    <sheet name="Sheet2" sheetId="1" r:id="rId1"/>
  </sheets>
  <definedNames>
    <definedName name="_xlnm.Print_Area" localSheetId="0">'Sheet2'!$A$1:$M$60</definedName>
  </definedNames>
  <calcPr fullCalcOnLoad="1"/>
</workbook>
</file>

<file path=xl/sharedStrings.xml><?xml version="1.0" encoding="utf-8"?>
<sst xmlns="http://schemas.openxmlformats.org/spreadsheetml/2006/main" count="162" uniqueCount="53">
  <si>
    <t>□ Morning Care 7:30 a.m.- 9:00 a.m.</t>
  </si>
  <si>
    <t>M</t>
  </si>
  <si>
    <t>T</t>
  </si>
  <si>
    <t>W</t>
  </si>
  <si>
    <t>H</t>
  </si>
  <si>
    <t>F</t>
  </si>
  <si>
    <t>□ School Day 9:00 a.m.- 1:00 p.m.</t>
  </si>
  <si>
    <t xml:space="preserve">    □ 1 day per week</t>
  </si>
  <si>
    <t xml:space="preserve">    □ 2 days per week</t>
  </si>
  <si>
    <t xml:space="preserve">    □ 3 days per week</t>
  </si>
  <si>
    <t xml:space="preserve">    □ 4 days per week</t>
  </si>
  <si>
    <t xml:space="preserve">    □ 5 days per week</t>
  </si>
  <si>
    <t>For Office Use Only</t>
  </si>
  <si>
    <t>Monthly Lunch Fee:</t>
  </si>
  <si>
    <t xml:space="preserve"> </t>
  </si>
  <si>
    <t>*Please check the program and circle the schedule you are registering for. Monthly cost shown.</t>
  </si>
  <si>
    <t xml:space="preserve">                       </t>
  </si>
  <si>
    <t xml:space="preserve">                                                         </t>
  </si>
  <si>
    <t xml:space="preserve">                      </t>
  </si>
  <si>
    <t>Print Name                                                   Signature                                              Date</t>
  </si>
  <si>
    <t>□ Full Afternoon 1:00 p.m.- 5:30 p.m.</t>
  </si>
  <si>
    <r>
      <t xml:space="preserve">                                                                      </t>
    </r>
    <r>
      <rPr>
        <b/>
        <sz val="9"/>
        <rFont val="Comic Sans MS"/>
        <family val="4"/>
      </rPr>
      <t>Total:</t>
    </r>
  </si>
  <si>
    <t>ADJSIB</t>
  </si>
  <si>
    <t>ADJRLF</t>
  </si>
  <si>
    <t>□ Early Afternoon 1:00 p.m.- 3:30 p.m.</t>
  </si>
  <si>
    <t>Eff Date</t>
  </si>
  <si>
    <t xml:space="preserve">  Graduating Fee for Graduating Child $75.00</t>
  </si>
  <si>
    <t>Schedule Change Fee $25.00</t>
  </si>
  <si>
    <t>*Building Fee:  $360 (Billed at $30/month)</t>
  </si>
  <si>
    <t xml:space="preserve">Address:  </t>
  </si>
  <si>
    <t xml:space="preserve">       1= $22  2 =$44  3 =$66  4=$88 5=$110</t>
  </si>
  <si>
    <t xml:space="preserve">                       Total Charges Due:</t>
  </si>
  <si>
    <t>Sibling Discount:</t>
  </si>
  <si>
    <t>Scholarship:</t>
  </si>
  <si>
    <t>New Child Set-up fee $75.00</t>
  </si>
  <si>
    <t xml:space="preserve">          (2 days per week not offered for preschool children)</t>
  </si>
  <si>
    <t xml:space="preserve">Child's Name:                                                                Birthdate: </t>
  </si>
  <si>
    <t xml:space="preserve">Parent 1:                                                   Parent 2: </t>
  </si>
  <si>
    <t>Home Phone:                      Cell Phone 1:                             Cell Phone 2:</t>
  </si>
  <si>
    <t>Email 1:                                                Email 2:</t>
  </si>
  <si>
    <r>
      <t xml:space="preserve">□New Student   □Returning Student   □Schedule Change  </t>
    </r>
    <r>
      <rPr>
        <b/>
        <sz val="10"/>
        <rFont val="Comic Sans MS"/>
        <family val="4"/>
      </rPr>
      <t xml:space="preserve">Start Date </t>
    </r>
  </si>
  <si>
    <t xml:space="preserve">                       Total Monthly Charges:</t>
  </si>
  <si>
    <t xml:space="preserve">                    Monthly Tuition Charges:</t>
  </si>
  <si>
    <t>815AM</t>
  </si>
  <si>
    <t>815DAY</t>
  </si>
  <si>
    <t>815PM3</t>
  </si>
  <si>
    <t>815PM5</t>
  </si>
  <si>
    <t>815LCH</t>
  </si>
  <si>
    <t>815ZR</t>
  </si>
  <si>
    <t>815ZB</t>
  </si>
  <si>
    <t>815ZG</t>
  </si>
  <si>
    <t>815ZSC</t>
  </si>
  <si>
    <t xml:space="preserve">Annual Registration fee $125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</si>
</sst>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mic Sans MS"/>
      <family val="4"/>
    </font>
    <font>
      <sz val="9"/>
      <name val="Comic Sans MS"/>
      <family val="4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8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0" fillId="33" borderId="0" xfId="0" applyFill="1" applyAlignment="1">
      <alignment/>
    </xf>
    <xf numFmtId="164" fontId="6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6" fillId="0" borderId="11" xfId="0" applyNumberFormat="1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64" fontId="6" fillId="33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166" fontId="6" fillId="33" borderId="1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33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14" xfId="0" applyNumberFormat="1" applyFont="1" applyBorder="1" applyAlignment="1">
      <alignment horizontal="right"/>
    </xf>
    <xf numFmtId="164" fontId="4" fillId="0" borderId="12" xfId="0" applyNumberFormat="1" applyFont="1" applyFill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8" fontId="4" fillId="0" borderId="12" xfId="0" applyNumberFormat="1" applyFont="1" applyFill="1" applyBorder="1" applyAlignment="1">
      <alignment horizontal="left"/>
    </xf>
    <xf numFmtId="164" fontId="4" fillId="33" borderId="12" xfId="0" applyNumberFormat="1" applyFont="1" applyFill="1" applyBorder="1" applyAlignment="1">
      <alignment horizontal="right"/>
    </xf>
    <xf numFmtId="8" fontId="4" fillId="33" borderId="12" xfId="0" applyNumberFormat="1" applyFont="1" applyFill="1" applyBorder="1" applyAlignment="1">
      <alignment horizontal="left"/>
    </xf>
    <xf numFmtId="164" fontId="4" fillId="33" borderId="1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2" fontId="4" fillId="33" borderId="0" xfId="0" applyNumberFormat="1" applyFont="1" applyFill="1" applyAlignment="1">
      <alignment horizontal="right"/>
    </xf>
    <xf numFmtId="164" fontId="0" fillId="0" borderId="0" xfId="0" applyNumberFormat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164" fontId="4" fillId="34" borderId="10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34" borderId="15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6" fillId="37" borderId="17" xfId="0" applyNumberFormat="1" applyFont="1" applyFill="1" applyBorder="1" applyAlignment="1">
      <alignment horizontal="right"/>
    </xf>
    <xf numFmtId="164" fontId="6" fillId="37" borderId="12" xfId="0" applyNumberFormat="1" applyFont="1" applyFill="1" applyBorder="1" applyAlignment="1">
      <alignment horizontal="right"/>
    </xf>
    <xf numFmtId="164" fontId="6" fillId="33" borderId="0" xfId="0" applyNumberFormat="1" applyFont="1" applyFill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3" fillId="36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37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37" borderId="18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4" fillId="37" borderId="21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4" fillId="33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76200</xdr:rowOff>
    </xdr:from>
    <xdr:to>
      <xdr:col>1</xdr:col>
      <xdr:colOff>1133475</xdr:colOff>
      <xdr:row>6</xdr:row>
      <xdr:rowOff>161925</xdr:rowOff>
    </xdr:to>
    <xdr:pic>
      <xdr:nvPicPr>
        <xdr:cNvPr id="1" name="Picture 1" descr="logo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57200"/>
          <a:ext cx="1133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1">
      <selection activeCell="B49" sqref="B49:H49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7" width="3.7109375" style="0" customWidth="1"/>
    <col min="9" max="9" width="10.140625" style="0" customWidth="1"/>
    <col min="11" max="11" width="10.28125" style="10" customWidth="1"/>
    <col min="12" max="12" width="10.8515625" style="10" customWidth="1"/>
    <col min="13" max="13" width="14.140625" style="0" customWidth="1"/>
  </cols>
  <sheetData>
    <row r="1" spans="2:12" s="9" customFormat="1" ht="25.5" customHeight="1">
      <c r="B1" s="81" t="s">
        <v>40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4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23" ht="13.5" customHeight="1">
      <c r="B3" s="29" t="s">
        <v>18</v>
      </c>
      <c r="C3" s="85" t="s">
        <v>36</v>
      </c>
      <c r="D3" s="85"/>
      <c r="E3" s="85"/>
      <c r="F3" s="85"/>
      <c r="G3" s="85"/>
      <c r="H3" s="85"/>
      <c r="I3" s="85"/>
      <c r="J3" s="85"/>
      <c r="K3" s="85"/>
      <c r="L3" s="85"/>
      <c r="M3" s="67"/>
      <c r="N3" s="68"/>
      <c r="O3" s="68"/>
      <c r="P3" s="68"/>
      <c r="Q3" s="68"/>
      <c r="R3" s="68"/>
      <c r="S3" s="68"/>
      <c r="T3" s="68"/>
      <c r="U3" s="68"/>
      <c r="V3" s="68"/>
      <c r="W3" s="9"/>
    </row>
    <row r="4" spans="2:12" s="9" customFormat="1" ht="14.25" customHeight="1">
      <c r="B4" s="29"/>
      <c r="C4" s="86" t="s">
        <v>37</v>
      </c>
      <c r="D4" s="86"/>
      <c r="E4" s="86"/>
      <c r="F4" s="86"/>
      <c r="G4" s="86"/>
      <c r="H4" s="86"/>
      <c r="I4" s="86"/>
      <c r="J4" s="86"/>
      <c r="K4" s="86"/>
      <c r="L4" s="86"/>
    </row>
    <row r="5" spans="2:22" s="9" customFormat="1" ht="15" customHeight="1">
      <c r="B5" s="29" t="s">
        <v>16</v>
      </c>
      <c r="C5" s="85" t="s">
        <v>29</v>
      </c>
      <c r="D5" s="85"/>
      <c r="E5" s="85"/>
      <c r="F5" s="85"/>
      <c r="G5" s="85"/>
      <c r="H5" s="85"/>
      <c r="I5" s="85"/>
      <c r="J5" s="85"/>
      <c r="K5" s="85"/>
      <c r="L5" s="85"/>
      <c r="M5" s="67"/>
      <c r="N5" s="68"/>
      <c r="O5" s="68"/>
      <c r="P5" s="68"/>
      <c r="Q5" s="68"/>
      <c r="R5" s="68"/>
      <c r="S5" s="68"/>
      <c r="T5" s="68"/>
      <c r="U5" s="68"/>
      <c r="V5" s="68"/>
    </row>
    <row r="6" spans="2:12" s="9" customFormat="1" ht="14.25" customHeight="1">
      <c r="B6" s="28" t="s">
        <v>17</v>
      </c>
      <c r="C6" s="86" t="s">
        <v>38</v>
      </c>
      <c r="D6" s="86"/>
      <c r="E6" s="86"/>
      <c r="F6" s="86"/>
      <c r="G6" s="86"/>
      <c r="H6" s="86"/>
      <c r="I6" s="86"/>
      <c r="J6" s="86"/>
      <c r="K6" s="86"/>
      <c r="L6" s="86"/>
    </row>
    <row r="7" spans="2:22" s="9" customFormat="1" ht="14.25" customHeight="1">
      <c r="B7" s="28"/>
      <c r="C7" s="85" t="s">
        <v>39</v>
      </c>
      <c r="D7" s="85"/>
      <c r="E7" s="85"/>
      <c r="F7" s="85"/>
      <c r="G7" s="85"/>
      <c r="H7" s="85"/>
      <c r="I7" s="85"/>
      <c r="J7" s="85"/>
      <c r="K7" s="85"/>
      <c r="L7" s="85"/>
      <c r="M7" s="67"/>
      <c r="N7" s="68"/>
      <c r="O7" s="68"/>
      <c r="P7" s="68"/>
      <c r="Q7" s="68"/>
      <c r="R7" s="68"/>
      <c r="S7" s="68"/>
      <c r="T7" s="68"/>
      <c r="U7" s="68"/>
      <c r="V7" s="68"/>
    </row>
    <row r="8" spans="2:13" ht="4.5" customHeight="1">
      <c r="B8" s="12"/>
      <c r="C8" s="12"/>
      <c r="D8" s="12"/>
      <c r="E8" s="12"/>
      <c r="F8" s="12"/>
      <c r="G8" s="12"/>
      <c r="H8" s="12"/>
      <c r="I8" s="12"/>
      <c r="J8" s="12"/>
      <c r="K8" s="7"/>
      <c r="L8" s="13"/>
      <c r="M8" s="11"/>
    </row>
    <row r="9" spans="2:14" ht="12.75" customHeight="1">
      <c r="B9" s="87" t="s">
        <v>15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2"/>
      <c r="N9" s="2"/>
    </row>
    <row r="10" spans="2:14" ht="4.5" customHeight="1">
      <c r="B10" s="7"/>
      <c r="C10" s="15"/>
      <c r="D10" s="15"/>
      <c r="E10" s="15"/>
      <c r="F10" s="15"/>
      <c r="G10" s="15"/>
      <c r="H10" s="15"/>
      <c r="I10" s="15"/>
      <c r="J10" s="15"/>
      <c r="K10" s="27"/>
      <c r="L10" s="15"/>
      <c r="M10" s="11"/>
      <c r="N10" s="2"/>
    </row>
    <row r="11" spans="2:14" s="9" customFormat="1" ht="13.5">
      <c r="B11" s="4" t="s">
        <v>0</v>
      </c>
      <c r="C11" s="22"/>
      <c r="D11" s="22"/>
      <c r="E11" s="22"/>
      <c r="F11" s="22"/>
      <c r="G11" s="22"/>
      <c r="H11" s="22"/>
      <c r="I11" s="22"/>
      <c r="J11" s="22"/>
      <c r="K11" s="27" t="s">
        <v>12</v>
      </c>
      <c r="L11" s="15"/>
      <c r="M11" s="35" t="s">
        <v>25</v>
      </c>
      <c r="N11" s="41"/>
    </row>
    <row r="12" spans="2:15" ht="13.5">
      <c r="B12" s="16" t="s">
        <v>7</v>
      </c>
      <c r="C12" s="17" t="s">
        <v>1</v>
      </c>
      <c r="D12" s="17" t="s">
        <v>2</v>
      </c>
      <c r="E12" s="17" t="s">
        <v>3</v>
      </c>
      <c r="F12" s="17" t="s">
        <v>4</v>
      </c>
      <c r="G12" s="17" t="s">
        <v>5</v>
      </c>
      <c r="H12" s="38">
        <v>13</v>
      </c>
      <c r="I12" s="69"/>
      <c r="J12" s="18"/>
      <c r="K12" s="34">
        <f>SUM(I12*J12)</f>
        <v>0</v>
      </c>
      <c r="L12" s="5"/>
      <c r="M12" s="35"/>
      <c r="N12" s="2"/>
      <c r="O12" s="66"/>
    </row>
    <row r="13" spans="2:15" ht="13.5">
      <c r="B13" s="19" t="s">
        <v>8</v>
      </c>
      <c r="C13" s="20" t="s">
        <v>1</v>
      </c>
      <c r="D13" s="20" t="s">
        <v>2</v>
      </c>
      <c r="E13" s="20" t="s">
        <v>3</v>
      </c>
      <c r="F13" s="20" t="s">
        <v>4</v>
      </c>
      <c r="G13" s="20" t="s">
        <v>5</v>
      </c>
      <c r="H13" s="38">
        <v>74</v>
      </c>
      <c r="I13" s="69"/>
      <c r="J13" s="18"/>
      <c r="K13" s="34">
        <f>SUM(I13*J13)</f>
        <v>0</v>
      </c>
      <c r="L13" s="5"/>
      <c r="M13" s="35"/>
      <c r="N13" s="2"/>
      <c r="O13" s="66"/>
    </row>
    <row r="14" spans="2:15" ht="15" customHeight="1">
      <c r="B14" s="16" t="s">
        <v>9</v>
      </c>
      <c r="C14" s="17" t="s">
        <v>1</v>
      </c>
      <c r="D14" s="17" t="s">
        <v>2</v>
      </c>
      <c r="E14" s="17" t="s">
        <v>3</v>
      </c>
      <c r="F14" s="17" t="s">
        <v>4</v>
      </c>
      <c r="G14" s="17" t="s">
        <v>5</v>
      </c>
      <c r="H14" s="38">
        <v>90</v>
      </c>
      <c r="I14" s="69"/>
      <c r="J14" s="18"/>
      <c r="K14" s="34">
        <f>SUM(I14*J14)</f>
        <v>0</v>
      </c>
      <c r="L14" s="5"/>
      <c r="M14" s="35"/>
      <c r="N14" s="2"/>
      <c r="O14" s="66"/>
    </row>
    <row r="15" spans="2:15" ht="13.5">
      <c r="B15" s="19" t="s">
        <v>10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  <c r="H15" s="38">
        <v>106</v>
      </c>
      <c r="I15" s="69"/>
      <c r="J15" s="18"/>
      <c r="K15" s="34">
        <f>SUM(I15*J15)</f>
        <v>0</v>
      </c>
      <c r="L15" s="5"/>
      <c r="M15" s="35"/>
      <c r="N15" s="2"/>
      <c r="O15" s="66"/>
    </row>
    <row r="16" spans="2:15" ht="13.5">
      <c r="B16" s="16" t="s">
        <v>11</v>
      </c>
      <c r="C16" s="17" t="s">
        <v>1</v>
      </c>
      <c r="D16" s="17" t="s">
        <v>2</v>
      </c>
      <c r="E16" s="17" t="s">
        <v>3</v>
      </c>
      <c r="F16" s="17" t="s">
        <v>4</v>
      </c>
      <c r="G16" s="17" t="s">
        <v>5</v>
      </c>
      <c r="H16" s="38">
        <v>128</v>
      </c>
      <c r="I16" s="69"/>
      <c r="J16" s="18"/>
      <c r="K16" s="34">
        <f>SUM(I16*J16)</f>
        <v>0</v>
      </c>
      <c r="L16" s="43"/>
      <c r="M16" s="35"/>
      <c r="N16" s="2"/>
      <c r="O16" s="66"/>
    </row>
    <row r="17" spans="2:14" ht="14.25">
      <c r="B17" s="82" t="s">
        <v>21</v>
      </c>
      <c r="C17" s="83"/>
      <c r="D17" s="83"/>
      <c r="E17" s="83"/>
      <c r="F17" s="83"/>
      <c r="G17" s="83"/>
      <c r="H17" s="84"/>
      <c r="I17" s="70">
        <f>SUM(I12:I16)</f>
        <v>0</v>
      </c>
      <c r="J17" s="14"/>
      <c r="K17" s="44">
        <f>SUM(K12:K16)</f>
        <v>0</v>
      </c>
      <c r="L17" s="8" t="s">
        <v>43</v>
      </c>
      <c r="M17" s="35"/>
      <c r="N17" s="2"/>
    </row>
    <row r="18" spans="2:14" ht="4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21"/>
      <c r="M18" s="35"/>
      <c r="N18" s="2"/>
    </row>
    <row r="19" spans="2:14" ht="13.5">
      <c r="B19" s="82" t="s">
        <v>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35"/>
      <c r="N19" s="2"/>
    </row>
    <row r="20" spans="2:14" ht="13.5">
      <c r="B20" s="5" t="s">
        <v>35</v>
      </c>
      <c r="C20" s="6"/>
      <c r="D20" s="6"/>
      <c r="E20" s="6"/>
      <c r="F20" s="6"/>
      <c r="G20" s="6"/>
      <c r="H20" s="25"/>
      <c r="I20" s="18"/>
      <c r="J20" s="14"/>
      <c r="K20" s="23"/>
      <c r="L20" s="5"/>
      <c r="M20" s="35"/>
      <c r="N20" s="2"/>
    </row>
    <row r="21" spans="2:15" ht="15.75">
      <c r="B21" s="16" t="s">
        <v>9</v>
      </c>
      <c r="C21" s="17" t="s">
        <v>1</v>
      </c>
      <c r="D21" s="17" t="s">
        <v>2</v>
      </c>
      <c r="E21" s="17" t="s">
        <v>3</v>
      </c>
      <c r="F21" s="17" t="s">
        <v>4</v>
      </c>
      <c r="G21" s="17" t="s">
        <v>5</v>
      </c>
      <c r="H21" s="37">
        <v>715</v>
      </c>
      <c r="I21" s="69"/>
      <c r="J21" s="18"/>
      <c r="K21" s="34">
        <f aca="true" t="shared" si="0" ref="K21:K26">SUM(I21*J21)</f>
        <v>0</v>
      </c>
      <c r="L21" s="35" t="s">
        <v>44</v>
      </c>
      <c r="M21" s="39"/>
      <c r="N21" s="3"/>
      <c r="O21" s="66"/>
    </row>
    <row r="22" spans="2:15" ht="15.75">
      <c r="B22" s="5" t="s">
        <v>10</v>
      </c>
      <c r="C22" s="6" t="s">
        <v>1</v>
      </c>
      <c r="D22" s="6" t="s">
        <v>2</v>
      </c>
      <c r="E22" s="6" t="s">
        <v>3</v>
      </c>
      <c r="F22" s="6" t="s">
        <v>4</v>
      </c>
      <c r="G22" s="6" t="s">
        <v>5</v>
      </c>
      <c r="H22" s="37">
        <v>850</v>
      </c>
      <c r="I22" s="69"/>
      <c r="J22" s="18"/>
      <c r="K22" s="34">
        <f t="shared" si="0"/>
        <v>0</v>
      </c>
      <c r="L22" s="35" t="s">
        <v>44</v>
      </c>
      <c r="M22" s="35"/>
      <c r="N22" s="3"/>
      <c r="O22" s="66"/>
    </row>
    <row r="23" spans="2:15" ht="13.5">
      <c r="B23" s="16" t="s">
        <v>11</v>
      </c>
      <c r="C23" s="17" t="s">
        <v>1</v>
      </c>
      <c r="D23" s="17" t="s">
        <v>2</v>
      </c>
      <c r="E23" s="17" t="s">
        <v>3</v>
      </c>
      <c r="F23" s="17" t="s">
        <v>4</v>
      </c>
      <c r="G23" s="17" t="s">
        <v>5</v>
      </c>
      <c r="H23" s="37">
        <v>1000</v>
      </c>
      <c r="I23" s="69"/>
      <c r="J23" s="18"/>
      <c r="K23" s="34">
        <f t="shared" si="0"/>
        <v>0</v>
      </c>
      <c r="L23" s="35" t="s">
        <v>44</v>
      </c>
      <c r="M23" s="35"/>
      <c r="N23" s="2"/>
      <c r="O23" s="66"/>
    </row>
    <row r="24" spans="2:14" ht="15" customHeight="1">
      <c r="B24" s="4"/>
      <c r="C24" s="32" t="s">
        <v>32</v>
      </c>
      <c r="D24" s="22"/>
      <c r="E24" s="22"/>
      <c r="F24" s="22"/>
      <c r="G24" s="22"/>
      <c r="H24" s="45"/>
      <c r="I24" s="71"/>
      <c r="J24" s="18"/>
      <c r="K24" s="34">
        <f t="shared" si="0"/>
        <v>0</v>
      </c>
      <c r="L24" s="35" t="s">
        <v>22</v>
      </c>
      <c r="M24" s="35"/>
      <c r="N24" s="2"/>
    </row>
    <row r="25" spans="2:14" ht="15" customHeight="1">
      <c r="B25" s="4"/>
      <c r="C25" s="32" t="s">
        <v>33</v>
      </c>
      <c r="D25" s="22"/>
      <c r="E25" s="22"/>
      <c r="F25" s="22"/>
      <c r="G25" s="22"/>
      <c r="H25" s="45"/>
      <c r="I25" s="72"/>
      <c r="J25" s="22"/>
      <c r="K25" s="34">
        <f t="shared" si="0"/>
        <v>0</v>
      </c>
      <c r="L25" s="35" t="s">
        <v>23</v>
      </c>
      <c r="M25" s="35"/>
      <c r="N25" s="2"/>
    </row>
    <row r="26" spans="2:14" ht="15" customHeight="1">
      <c r="B26" s="82" t="s">
        <v>21</v>
      </c>
      <c r="C26" s="83"/>
      <c r="D26" s="83"/>
      <c r="E26" s="83"/>
      <c r="F26" s="83"/>
      <c r="G26" s="83"/>
      <c r="H26" s="84"/>
      <c r="I26" s="73">
        <f>SUM(I21:I23)-I25-I24</f>
        <v>0</v>
      </c>
      <c r="J26" s="22"/>
      <c r="K26" s="34">
        <f t="shared" si="0"/>
        <v>0</v>
      </c>
      <c r="L26" s="43"/>
      <c r="M26" s="35"/>
      <c r="N26" s="2"/>
    </row>
    <row r="27" spans="1:14" ht="4.5" customHeight="1">
      <c r="A27" s="33"/>
      <c r="B27" s="7"/>
      <c r="C27" s="27"/>
      <c r="D27" s="15"/>
      <c r="E27" s="15"/>
      <c r="F27" s="15"/>
      <c r="G27" s="15"/>
      <c r="H27" s="24"/>
      <c r="I27" s="24"/>
      <c r="J27" s="15"/>
      <c r="K27" s="46"/>
      <c r="L27" s="24"/>
      <c r="M27" s="35"/>
      <c r="N27" s="2"/>
    </row>
    <row r="28" spans="2:14" ht="13.5">
      <c r="B28" s="91" t="s">
        <v>24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35"/>
      <c r="N28" s="2"/>
    </row>
    <row r="29" spans="2:15" ht="13.5">
      <c r="B29" s="16" t="s">
        <v>7</v>
      </c>
      <c r="C29" s="17" t="s">
        <v>1</v>
      </c>
      <c r="D29" s="17" t="s">
        <v>2</v>
      </c>
      <c r="E29" s="17" t="s">
        <v>3</v>
      </c>
      <c r="F29" s="17" t="s">
        <v>4</v>
      </c>
      <c r="G29" s="17" t="s">
        <v>5</v>
      </c>
      <c r="H29" s="37">
        <v>95</v>
      </c>
      <c r="I29" s="69"/>
      <c r="J29" s="18"/>
      <c r="K29" s="34">
        <f>SUM(I29*J29)</f>
        <v>0</v>
      </c>
      <c r="L29" s="22"/>
      <c r="M29" s="35"/>
      <c r="N29" s="2"/>
      <c r="O29" s="66"/>
    </row>
    <row r="30" spans="2:15" ht="15.75">
      <c r="B30" s="19" t="s">
        <v>8</v>
      </c>
      <c r="C30" s="20" t="s">
        <v>1</v>
      </c>
      <c r="D30" s="20" t="s">
        <v>2</v>
      </c>
      <c r="E30" s="20" t="s">
        <v>3</v>
      </c>
      <c r="F30" s="20" t="s">
        <v>4</v>
      </c>
      <c r="G30" s="20" t="s">
        <v>5</v>
      </c>
      <c r="H30" s="37">
        <v>145</v>
      </c>
      <c r="I30" s="69"/>
      <c r="J30" s="18"/>
      <c r="K30" s="34">
        <f>SUM(I30*J30)</f>
        <v>0</v>
      </c>
      <c r="L30" s="22"/>
      <c r="M30" s="35"/>
      <c r="N30" s="1"/>
      <c r="O30" s="66"/>
    </row>
    <row r="31" spans="2:15" ht="15.75">
      <c r="B31" s="16" t="s">
        <v>9</v>
      </c>
      <c r="C31" s="17" t="s">
        <v>1</v>
      </c>
      <c r="D31" s="17" t="s">
        <v>2</v>
      </c>
      <c r="E31" s="17" t="s">
        <v>3</v>
      </c>
      <c r="F31" s="17" t="s">
        <v>4</v>
      </c>
      <c r="G31" s="17" t="s">
        <v>5</v>
      </c>
      <c r="H31" s="37">
        <v>185</v>
      </c>
      <c r="I31" s="69"/>
      <c r="J31" s="18"/>
      <c r="K31" s="34">
        <f>SUM(I31*J31)</f>
        <v>0</v>
      </c>
      <c r="L31" s="22"/>
      <c r="M31" s="35"/>
      <c r="N31" s="1"/>
      <c r="O31" s="66"/>
    </row>
    <row r="32" spans="2:15" ht="13.5">
      <c r="B32" s="19" t="s">
        <v>10</v>
      </c>
      <c r="C32" s="20" t="s">
        <v>1</v>
      </c>
      <c r="D32" s="20" t="s">
        <v>2</v>
      </c>
      <c r="E32" s="20" t="s">
        <v>3</v>
      </c>
      <c r="F32" s="20" t="s">
        <v>4</v>
      </c>
      <c r="G32" s="20" t="s">
        <v>5</v>
      </c>
      <c r="H32" s="37">
        <v>230</v>
      </c>
      <c r="I32" s="69"/>
      <c r="J32" s="18"/>
      <c r="K32" s="34">
        <f>SUM(I32*J32)</f>
        <v>0</v>
      </c>
      <c r="L32" s="22"/>
      <c r="M32" s="35"/>
      <c r="N32" s="2"/>
      <c r="O32" s="66"/>
    </row>
    <row r="33" spans="2:15" ht="13.5">
      <c r="B33" s="16" t="s">
        <v>11</v>
      </c>
      <c r="C33" s="17" t="s">
        <v>1</v>
      </c>
      <c r="D33" s="17" t="s">
        <v>2</v>
      </c>
      <c r="E33" s="17" t="s">
        <v>3</v>
      </c>
      <c r="F33" s="17" t="s">
        <v>4</v>
      </c>
      <c r="G33" s="17" t="s">
        <v>5</v>
      </c>
      <c r="H33" s="37">
        <v>287</v>
      </c>
      <c r="I33" s="69"/>
      <c r="J33" s="18"/>
      <c r="K33" s="34">
        <f>SUM(I33*J33)</f>
        <v>0</v>
      </c>
      <c r="L33" s="43"/>
      <c r="M33" s="35"/>
      <c r="N33" s="2"/>
      <c r="O33" s="66"/>
    </row>
    <row r="34" spans="2:14" ht="14.25">
      <c r="B34" s="82" t="s">
        <v>21</v>
      </c>
      <c r="C34" s="83"/>
      <c r="D34" s="83"/>
      <c r="E34" s="83"/>
      <c r="F34" s="83"/>
      <c r="G34" s="83"/>
      <c r="H34" s="84"/>
      <c r="I34" s="70">
        <f>SUM(I29:I33)</f>
        <v>0</v>
      </c>
      <c r="J34" s="14"/>
      <c r="K34" s="44">
        <f>SUM(K29:K33)</f>
        <v>0</v>
      </c>
      <c r="L34" s="27" t="s">
        <v>45</v>
      </c>
      <c r="M34" s="35"/>
      <c r="N34" s="2"/>
    </row>
    <row r="35" spans="2:14" ht="4.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35"/>
      <c r="N35" s="3"/>
    </row>
    <row r="36" spans="2:14" ht="15.75">
      <c r="B36" s="91" t="s">
        <v>20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35"/>
      <c r="N36" s="3"/>
    </row>
    <row r="37" spans="2:15" ht="15.75">
      <c r="B37" s="16" t="s">
        <v>7</v>
      </c>
      <c r="C37" s="17" t="s">
        <v>1</v>
      </c>
      <c r="D37" s="17" t="s">
        <v>2</v>
      </c>
      <c r="E37" s="17" t="s">
        <v>3</v>
      </c>
      <c r="F37" s="17" t="s">
        <v>4</v>
      </c>
      <c r="G37" s="17" t="s">
        <v>5</v>
      </c>
      <c r="H37" s="37">
        <v>155</v>
      </c>
      <c r="I37" s="69"/>
      <c r="J37" s="18"/>
      <c r="K37" s="34">
        <f>SUM(I37*J37)</f>
        <v>0</v>
      </c>
      <c r="L37" s="32"/>
      <c r="M37" s="35"/>
      <c r="N37" s="3"/>
      <c r="O37" s="66"/>
    </row>
    <row r="38" spans="2:15" ht="15.75">
      <c r="B38" s="19" t="s">
        <v>8</v>
      </c>
      <c r="C38" s="6" t="s">
        <v>1</v>
      </c>
      <c r="D38" s="6" t="s">
        <v>2</v>
      </c>
      <c r="E38" s="6" t="s">
        <v>3</v>
      </c>
      <c r="F38" s="6" t="s">
        <v>4</v>
      </c>
      <c r="G38" s="6" t="s">
        <v>5</v>
      </c>
      <c r="H38" s="37">
        <v>252</v>
      </c>
      <c r="I38" s="69"/>
      <c r="J38" s="18"/>
      <c r="K38" s="34">
        <f>SUM(I38*J38)</f>
        <v>0</v>
      </c>
      <c r="L38" s="32"/>
      <c r="M38" s="35"/>
      <c r="N38" s="3"/>
      <c r="O38" s="66"/>
    </row>
    <row r="39" spans="2:15" ht="15.75">
      <c r="B39" s="16" t="s">
        <v>9</v>
      </c>
      <c r="C39" s="17" t="s">
        <v>1</v>
      </c>
      <c r="D39" s="17" t="s">
        <v>2</v>
      </c>
      <c r="E39" s="17" t="s">
        <v>3</v>
      </c>
      <c r="F39" s="17" t="s">
        <v>4</v>
      </c>
      <c r="G39" s="17" t="s">
        <v>5</v>
      </c>
      <c r="H39" s="37">
        <v>340</v>
      </c>
      <c r="I39" s="69"/>
      <c r="J39" s="18"/>
      <c r="K39" s="34">
        <f>SUM(I39*J39)</f>
        <v>0</v>
      </c>
      <c r="L39" s="32"/>
      <c r="M39" s="39"/>
      <c r="N39" s="3"/>
      <c r="O39" s="66"/>
    </row>
    <row r="40" spans="2:15" ht="15.75">
      <c r="B40" s="19" t="s">
        <v>10</v>
      </c>
      <c r="C40" s="20" t="s">
        <v>1</v>
      </c>
      <c r="D40" s="20" t="s">
        <v>2</v>
      </c>
      <c r="E40" s="20" t="s">
        <v>3</v>
      </c>
      <c r="F40" s="20" t="s">
        <v>4</v>
      </c>
      <c r="G40" s="20" t="s">
        <v>5</v>
      </c>
      <c r="H40" s="37">
        <v>405</v>
      </c>
      <c r="I40" s="69"/>
      <c r="J40" s="57"/>
      <c r="K40" s="34">
        <f>SUM(I40*J40)</f>
        <v>0</v>
      </c>
      <c r="L40" s="32"/>
      <c r="M40" s="35"/>
      <c r="N40" s="3"/>
      <c r="O40" s="66"/>
    </row>
    <row r="41" spans="2:15" ht="15.75">
      <c r="B41" s="16" t="s">
        <v>11</v>
      </c>
      <c r="C41" s="17" t="s">
        <v>1</v>
      </c>
      <c r="D41" s="17" t="s">
        <v>2</v>
      </c>
      <c r="E41" s="17" t="s">
        <v>3</v>
      </c>
      <c r="F41" s="17" t="s">
        <v>4</v>
      </c>
      <c r="G41" s="17" t="s">
        <v>5</v>
      </c>
      <c r="H41" s="37">
        <v>484</v>
      </c>
      <c r="I41" s="69"/>
      <c r="J41" s="57"/>
      <c r="K41" s="34">
        <f>SUM(I41*J41)</f>
        <v>0</v>
      </c>
      <c r="L41" s="19"/>
      <c r="M41" s="35"/>
      <c r="N41" s="3"/>
      <c r="O41" s="66"/>
    </row>
    <row r="42" spans="2:14" ht="15.75">
      <c r="B42" s="82" t="s">
        <v>21</v>
      </c>
      <c r="C42" s="83"/>
      <c r="D42" s="83"/>
      <c r="E42" s="83"/>
      <c r="F42" s="83"/>
      <c r="G42" s="83"/>
      <c r="H42" s="84"/>
      <c r="I42" s="70">
        <f>SUM(I37:I41)</f>
        <v>0</v>
      </c>
      <c r="J42" s="58"/>
      <c r="K42" s="44">
        <f>SUM(K37:K41)</f>
        <v>0</v>
      </c>
      <c r="L42" s="27" t="s">
        <v>46</v>
      </c>
      <c r="M42" s="35"/>
      <c r="N42" s="3"/>
    </row>
    <row r="43" spans="2:14" ht="4.5" customHeight="1">
      <c r="B43" s="27"/>
      <c r="C43" s="27"/>
      <c r="D43" s="27"/>
      <c r="E43" s="27"/>
      <c r="F43" s="27"/>
      <c r="G43" s="27"/>
      <c r="H43" s="27"/>
      <c r="I43" s="59"/>
      <c r="J43" s="59"/>
      <c r="K43" s="27"/>
      <c r="L43" s="27"/>
      <c r="M43" s="35"/>
      <c r="N43" s="3"/>
    </row>
    <row r="44" spans="2:15" ht="15.75" customHeight="1">
      <c r="B44" s="31" t="s">
        <v>42</v>
      </c>
      <c r="C44" s="3"/>
      <c r="I44" s="70">
        <f>I42+I34+I26+I17</f>
        <v>0</v>
      </c>
      <c r="K44" s="27"/>
      <c r="L44" s="27"/>
      <c r="M44" s="27"/>
      <c r="N44" s="3"/>
      <c r="O44" s="3"/>
    </row>
    <row r="45" spans="2:15" ht="4.5" customHeight="1">
      <c r="B45" s="27"/>
      <c r="C45" s="27"/>
      <c r="D45" s="27"/>
      <c r="E45" s="27"/>
      <c r="F45" s="27"/>
      <c r="G45" s="27"/>
      <c r="H45" s="27"/>
      <c r="I45" s="27"/>
      <c r="J45" s="65"/>
      <c r="K45" s="27"/>
      <c r="L45" s="27"/>
      <c r="M45" s="27"/>
      <c r="N45" s="3"/>
      <c r="O45" s="3"/>
    </row>
    <row r="46" spans="2:13" ht="13.5">
      <c r="B46" s="19" t="s">
        <v>13</v>
      </c>
      <c r="C46" s="6" t="s">
        <v>1</v>
      </c>
      <c r="D46" s="6" t="s">
        <v>2</v>
      </c>
      <c r="E46" s="6" t="s">
        <v>3</v>
      </c>
      <c r="F46" s="6" t="s">
        <v>4</v>
      </c>
      <c r="G46" s="20" t="s">
        <v>5</v>
      </c>
      <c r="H46" s="45"/>
      <c r="I46" s="43"/>
      <c r="J46" s="58"/>
      <c r="K46" s="43"/>
      <c r="L46" s="43"/>
      <c r="M46" s="45"/>
    </row>
    <row r="47" spans="2:14" ht="15" customHeight="1">
      <c r="B47" s="19"/>
      <c r="C47" s="20" t="s">
        <v>30</v>
      </c>
      <c r="D47" s="20"/>
      <c r="E47" s="47"/>
      <c r="F47" s="48"/>
      <c r="G47" s="48"/>
      <c r="H47" s="48"/>
      <c r="I47" s="74"/>
      <c r="J47" s="60"/>
      <c r="K47" s="40">
        <f>SUM(I47*J47)</f>
        <v>0</v>
      </c>
      <c r="L47" s="8" t="s">
        <v>47</v>
      </c>
      <c r="M47" s="39"/>
      <c r="N47" s="2"/>
    </row>
    <row r="48" spans="2:13" ht="13.5">
      <c r="B48" s="95" t="s">
        <v>52</v>
      </c>
      <c r="C48" s="96"/>
      <c r="D48" s="96"/>
      <c r="E48" s="96"/>
      <c r="F48" s="96"/>
      <c r="G48" s="96"/>
      <c r="H48" s="97"/>
      <c r="I48" s="75"/>
      <c r="J48" s="61"/>
      <c r="K48" s="42">
        <f>SUM(I48*J48)</f>
        <v>0</v>
      </c>
      <c r="L48" s="7" t="s">
        <v>48</v>
      </c>
      <c r="M48" s="7"/>
    </row>
    <row r="49" spans="2:13" s="9" customFormat="1" ht="13.5">
      <c r="B49" s="89" t="s">
        <v>28</v>
      </c>
      <c r="C49" s="90"/>
      <c r="D49" s="90"/>
      <c r="E49" s="90"/>
      <c r="F49" s="90"/>
      <c r="G49" s="90"/>
      <c r="H49" s="90"/>
      <c r="I49" s="76"/>
      <c r="J49" s="57"/>
      <c r="K49" s="42">
        <f>SUM(I49*J49)</f>
        <v>0</v>
      </c>
      <c r="L49" s="27" t="s">
        <v>49</v>
      </c>
      <c r="M49" s="35"/>
    </row>
    <row r="50" spans="2:13" ht="4.5" customHeight="1" thickBot="1">
      <c r="B50" s="7"/>
      <c r="C50" s="15"/>
      <c r="D50" s="15"/>
      <c r="E50" s="15"/>
      <c r="F50" s="15"/>
      <c r="G50" s="15"/>
      <c r="H50" s="15"/>
      <c r="I50" s="77"/>
      <c r="J50" s="62"/>
      <c r="K50" s="79"/>
      <c r="L50" s="80"/>
      <c r="M50" s="35"/>
    </row>
    <row r="51" spans="2:14" ht="15" thickBot="1">
      <c r="B51" s="98" t="s">
        <v>41</v>
      </c>
      <c r="C51" s="88"/>
      <c r="D51" s="88"/>
      <c r="E51" s="88"/>
      <c r="F51" s="88"/>
      <c r="G51" s="88"/>
      <c r="H51" s="88"/>
      <c r="I51" s="50">
        <f>SUM(I17+I26+I34+I42+I47)+I48+I49</f>
        <v>0</v>
      </c>
      <c r="J51" s="63"/>
      <c r="K51" s="51"/>
      <c r="L51" s="4"/>
      <c r="M51" s="35"/>
      <c r="N51" s="2"/>
    </row>
    <row r="52" spans="2:14" ht="7.5" customHeight="1">
      <c r="B52" s="31"/>
      <c r="C52" s="49"/>
      <c r="D52" s="49"/>
      <c r="E52" s="49"/>
      <c r="F52" s="49"/>
      <c r="G52" s="49"/>
      <c r="H52" s="49"/>
      <c r="I52" s="52"/>
      <c r="J52" s="63"/>
      <c r="K52" s="53"/>
      <c r="L52" s="4"/>
      <c r="M52" s="35"/>
      <c r="N52" s="2"/>
    </row>
    <row r="53" spans="2:13" ht="13.5">
      <c r="B53" s="92" t="s">
        <v>34</v>
      </c>
      <c r="C53" s="93"/>
      <c r="D53" s="93"/>
      <c r="E53" s="93"/>
      <c r="F53" s="93"/>
      <c r="G53" s="93"/>
      <c r="H53" s="94"/>
      <c r="I53" s="76"/>
      <c r="J53" s="61"/>
      <c r="K53" s="54"/>
      <c r="L53" s="7" t="s">
        <v>48</v>
      </c>
      <c r="M53" s="7"/>
    </row>
    <row r="54" spans="2:13" ht="13.5">
      <c r="B54" s="89" t="s">
        <v>26</v>
      </c>
      <c r="C54" s="90"/>
      <c r="D54" s="90"/>
      <c r="E54" s="90"/>
      <c r="F54" s="90"/>
      <c r="G54" s="90"/>
      <c r="H54" s="90"/>
      <c r="I54" s="75"/>
      <c r="J54" s="64"/>
      <c r="K54" s="55"/>
      <c r="L54" s="7" t="s">
        <v>50</v>
      </c>
      <c r="M54" s="35"/>
    </row>
    <row r="55" spans="2:13" ht="14.25" thickBot="1">
      <c r="B55" s="89" t="s">
        <v>27</v>
      </c>
      <c r="C55" s="90"/>
      <c r="D55" s="90"/>
      <c r="E55" s="90"/>
      <c r="F55" s="90"/>
      <c r="G55" s="90"/>
      <c r="H55" s="90"/>
      <c r="I55" s="76"/>
      <c r="J55" s="64"/>
      <c r="K55" s="56"/>
      <c r="L55" s="27" t="s">
        <v>51</v>
      </c>
      <c r="M55" s="35"/>
    </row>
    <row r="56" spans="1:12" s="9" customFormat="1" ht="15" thickBot="1">
      <c r="A56" s="26"/>
      <c r="B56" s="98" t="s">
        <v>31</v>
      </c>
      <c r="C56" s="88"/>
      <c r="D56" s="88"/>
      <c r="E56" s="88"/>
      <c r="F56" s="88"/>
      <c r="G56" s="88"/>
      <c r="H56" s="88"/>
      <c r="I56" s="78">
        <f>SUM(I51:I55)</f>
        <v>0</v>
      </c>
      <c r="J56" s="26"/>
      <c r="K56" s="30"/>
      <c r="L56" s="5"/>
    </row>
    <row r="57" spans="1:12" s="26" customFormat="1" ht="4.5" customHeight="1">
      <c r="A57"/>
      <c r="B57"/>
      <c r="C57"/>
      <c r="D57"/>
      <c r="E57"/>
      <c r="F57"/>
      <c r="G57"/>
      <c r="H57"/>
      <c r="I57"/>
      <c r="J57"/>
      <c r="K57" s="10"/>
      <c r="L57" s="10"/>
    </row>
    <row r="58" spans="1:12" s="26" customFormat="1" ht="4.5" customHeight="1">
      <c r="A58"/>
      <c r="B58"/>
      <c r="C58"/>
      <c r="D58"/>
      <c r="E58"/>
      <c r="F58"/>
      <c r="G58"/>
      <c r="H58"/>
      <c r="I58"/>
      <c r="J58"/>
      <c r="K58" s="10"/>
      <c r="L58" s="10" t="s">
        <v>14</v>
      </c>
    </row>
    <row r="59" ht="21" customHeight="1"/>
    <row r="60" spans="2:12" ht="15.75">
      <c r="B60" s="102" t="s">
        <v>19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 ht="11.25" customHeight="1">
      <c r="B61" s="4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2:12" ht="10.5" customHeight="1">
      <c r="B62" s="29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2:12" ht="12.75">
      <c r="B63" s="104"/>
      <c r="C63" s="104"/>
      <c r="D63" s="104"/>
      <c r="E63" s="104"/>
      <c r="F63" s="104"/>
      <c r="G63" s="104"/>
      <c r="H63" s="104"/>
      <c r="I63" s="104"/>
      <c r="J63" s="104"/>
      <c r="K63" s="105"/>
      <c r="L63" s="105"/>
    </row>
    <row r="64" spans="2:12" ht="12.75"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</sheetData>
  <sheetProtection/>
  <mergeCells count="25">
    <mergeCell ref="B64:L64"/>
    <mergeCell ref="B35:L35"/>
    <mergeCell ref="B60:L60"/>
    <mergeCell ref="B56:H56"/>
    <mergeCell ref="B49:H49"/>
    <mergeCell ref="B63:L63"/>
    <mergeCell ref="B26:H26"/>
    <mergeCell ref="B54:H54"/>
    <mergeCell ref="B55:H55"/>
    <mergeCell ref="B19:L19"/>
    <mergeCell ref="B28:L28"/>
    <mergeCell ref="B36:L36"/>
    <mergeCell ref="B53:H53"/>
    <mergeCell ref="B48:H48"/>
    <mergeCell ref="B51:H51"/>
    <mergeCell ref="B1:L1"/>
    <mergeCell ref="B42:H42"/>
    <mergeCell ref="C3:L3"/>
    <mergeCell ref="C5:L5"/>
    <mergeCell ref="C6:L6"/>
    <mergeCell ref="C7:L7"/>
    <mergeCell ref="B34:H34"/>
    <mergeCell ref="C4:L4"/>
    <mergeCell ref="B17:H17"/>
    <mergeCell ref="B9:L9"/>
  </mergeCells>
  <printOptions/>
  <pageMargins left="0.75" right="0.75" top="0.75" bottom="0.25" header="0.5" footer="0.5"/>
  <pageSetup fitToHeight="1" fitToWidth="1" horizontalDpi="600" verticalDpi="600" orientation="portrait" scale="86" r:id="rId2"/>
  <headerFooter alignWithMargins="0">
    <oddHeader xml:space="preserve">&amp;C&amp;"Century Gothic,Regular"&amp;13 2015-2016&amp;"Century Gothic,Bold" CBB Non-Member Preschool&amp;"Century Gothic,Regular" Registration Form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Beit Hayeladim</dc:creator>
  <cp:keywords/>
  <dc:description/>
  <cp:lastModifiedBy>Julie Ehrnstein</cp:lastModifiedBy>
  <cp:lastPrinted>2015-05-14T18:11:59Z</cp:lastPrinted>
  <dcterms:created xsi:type="dcterms:W3CDTF">2005-05-28T02:43:54Z</dcterms:created>
  <dcterms:modified xsi:type="dcterms:W3CDTF">2015-05-14T18:13:21Z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-1713979272</vt:i4>
  </property>
  <property fmtid="{D5CDD505-2E9C-101B-9397-08002B2CF9AE}" pid="3" name="_NewReviewCycle">
    <vt:lpwstr/>
  </property>
  <property fmtid="{D5CDD505-2E9C-101B-9397-08002B2CF9AE}" pid="4" name="_EmailSubject">
    <vt:lpwstr>website</vt:lpwstr>
  </property>
  <property fmtid="{D5CDD505-2E9C-101B-9397-08002B2CF9AE}" pid="5" name="_AuthorEmail">
    <vt:lpwstr>julie@cbbsb.org</vt:lpwstr>
  </property>
  <property fmtid="{D5CDD505-2E9C-101B-9397-08002B2CF9AE}" pid="6" name="_AuthorEmailDisplayName">
    <vt:lpwstr>Julie Ehrnstein</vt:lpwstr>
  </property>
  <property fmtid="{D5CDD505-2E9C-101B-9397-08002B2CF9AE}" pid="7" name="_PreviousAdHocReviewCycleID">
    <vt:i4>1087274551</vt:i4>
  </property>
</Properties>
</file>